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款计划" sheetId="1" state="visible" r:id="rId1"/>
  </sheets>
  <definedNames>
    <definedName name="_xlnm._FilterDatabase" localSheetId="0" hidden="1">'回款计划'!$A$4:$I$15</definedName>
    <definedName name="_xlnm.Print_Titles" localSheetId="0">'回款计划'!$1:$4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164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FF4E5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2" customWidth="1" min="5" max="5"/>
    <col width="12" customWidth="1" min="6" max="6"/>
    <col width="16" customWidth="1" min="7" max="7"/>
    <col width="12" customWidth="1" min="8" max="8"/>
    <col width="12" customWidth="1" min="9" max="9"/>
  </cols>
  <sheetData>
    <row r="1" ht="28" customHeight="1">
      <c r="A1" s="1" t="inlineStr">
        <is>
          <t>回款计划跟踪表</t>
        </is>
      </c>
    </row>
    <row r="2" ht="36" customHeight="1">
      <c r="A2" s="3" t="inlineStr">
        <is>
          <t>逾期天数 = 今天 − 计划回款日（已过期才计）    账龄请按贵司分段口径    JEDP · KIT-10</t>
        </is>
      </c>
    </row>
    <row r="3" ht="8" customHeight="1"/>
    <row r="4" ht="32" customHeight="1">
      <c r="A4" s="5" t="inlineStr">
        <is>
          <t>客户</t>
        </is>
      </c>
      <c r="B4" s="5" t="inlineStr">
        <is>
          <t>合同号</t>
        </is>
      </c>
      <c r="C4" s="5" t="inlineStr">
        <is>
          <t>应收金额</t>
        </is>
      </c>
      <c r="D4" s="5" t="inlineStr">
        <is>
          <t>计划回款日</t>
        </is>
      </c>
      <c r="E4" s="5" t="inlineStr">
        <is>
          <t>账龄段</t>
        </is>
      </c>
      <c r="F4" s="5" t="inlineStr">
        <is>
          <t>逾期天数</t>
        </is>
      </c>
      <c r="G4" s="5" t="inlineStr">
        <is>
          <t>催收动作</t>
        </is>
      </c>
      <c r="H4" s="5" t="inlineStr">
        <is>
          <t>责任人</t>
        </is>
      </c>
      <c r="I4" s="5" t="inlineStr">
        <is>
          <t>状态</t>
        </is>
      </c>
    </row>
    <row r="5">
      <c r="A5" s="6" t="inlineStr">
        <is>
          <t>示例客户 A</t>
        </is>
      </c>
      <c r="B5" s="7" t="inlineStr">
        <is>
          <t>HT-2026-12</t>
        </is>
      </c>
      <c r="C5" s="8" t="n">
        <v>86000</v>
      </c>
      <c r="D5" s="11" t="n">
        <v>46295</v>
      </c>
      <c r="E5" s="7" t="inlineStr">
        <is>
          <t>31–60</t>
        </is>
      </c>
      <c r="F5" s="8">
        <f>IF(D5="","",IF(TODAY()&gt;D5,TODAY()-D5,0))</f>
        <v/>
      </c>
      <c r="G5" s="6" t="inlineStr">
        <is>
          <t>二次书面催收</t>
        </is>
      </c>
      <c r="H5" s="7" t="inlineStr">
        <is>
          <t>财务小陈</t>
        </is>
      </c>
      <c r="I5" s="7" t="inlineStr">
        <is>
          <t>跟进中</t>
        </is>
      </c>
    </row>
    <row r="6">
      <c r="A6" s="6" t="n"/>
      <c r="B6" s="7" t="n"/>
      <c r="C6" s="8" t="n"/>
      <c r="D6" s="11" t="n"/>
      <c r="E6" s="7" t="n"/>
      <c r="F6" s="8">
        <f>IF(D6="","",IF(TODAY()&gt;D6,TODAY()-D6,0))</f>
        <v/>
      </c>
      <c r="G6" s="6" t="n"/>
      <c r="H6" s="7" t="n"/>
      <c r="I6" s="7" t="n"/>
    </row>
    <row r="7">
      <c r="A7" s="6" t="n"/>
      <c r="B7" s="7" t="n"/>
      <c r="C7" s="8" t="n"/>
      <c r="D7" s="11" t="n"/>
      <c r="E7" s="7" t="n"/>
      <c r="F7" s="8">
        <f>IF(D7="","",IF(TODAY()&gt;D7,TODAY()-D7,0))</f>
        <v/>
      </c>
      <c r="G7" s="6" t="n"/>
      <c r="H7" s="7" t="n"/>
      <c r="I7" s="7" t="n"/>
    </row>
    <row r="8">
      <c r="A8" s="6" t="n"/>
      <c r="B8" s="7" t="n"/>
      <c r="C8" s="8" t="n"/>
      <c r="D8" s="11" t="n"/>
      <c r="E8" s="7" t="n"/>
      <c r="F8" s="8">
        <f>IF(D8="","",IF(TODAY()&gt;D8,TODAY()-D8,0))</f>
        <v/>
      </c>
      <c r="G8" s="6" t="n"/>
      <c r="H8" s="7" t="n"/>
      <c r="I8" s="7" t="n"/>
    </row>
    <row r="9">
      <c r="A9" s="6" t="n"/>
      <c r="B9" s="7" t="n"/>
      <c r="C9" s="8" t="n"/>
      <c r="D9" s="11" t="n"/>
      <c r="E9" s="7" t="n"/>
      <c r="F9" s="8">
        <f>IF(D9="","",IF(TODAY()&gt;D9,TODAY()-D9,0))</f>
        <v/>
      </c>
      <c r="G9" s="6" t="n"/>
      <c r="H9" s="7" t="n"/>
      <c r="I9" s="7" t="n"/>
    </row>
    <row r="10">
      <c r="A10" s="6" t="n"/>
      <c r="B10" s="7" t="n"/>
      <c r="C10" s="8" t="n"/>
      <c r="D10" s="11" t="n"/>
      <c r="E10" s="7" t="n"/>
      <c r="F10" s="8">
        <f>IF(D10="","",IF(TODAY()&gt;D10,TODAY()-D10,0))</f>
        <v/>
      </c>
      <c r="G10" s="6" t="n"/>
      <c r="H10" s="7" t="n"/>
      <c r="I10" s="7" t="n"/>
    </row>
    <row r="11">
      <c r="A11" s="6" t="n"/>
      <c r="B11" s="7" t="n"/>
      <c r="C11" s="8" t="n"/>
      <c r="D11" s="11" t="n"/>
      <c r="E11" s="7" t="n"/>
      <c r="F11" s="8">
        <f>IF(D11="","",IF(TODAY()&gt;D11,TODAY()-D11,0))</f>
        <v/>
      </c>
      <c r="G11" s="6" t="n"/>
      <c r="H11" s="7" t="n"/>
      <c r="I11" s="7" t="n"/>
    </row>
    <row r="12">
      <c r="A12" s="6" t="n"/>
      <c r="B12" s="7" t="n"/>
      <c r="C12" s="8" t="n"/>
      <c r="D12" s="11" t="n"/>
      <c r="E12" s="7" t="n"/>
      <c r="F12" s="8">
        <f>IF(D12="","",IF(TODAY()&gt;D12,TODAY()-D12,0))</f>
        <v/>
      </c>
      <c r="G12" s="6" t="n"/>
      <c r="H12" s="7" t="n"/>
      <c r="I12" s="7" t="n"/>
    </row>
    <row r="13">
      <c r="A13" s="6" t="n"/>
      <c r="B13" s="7" t="n"/>
      <c r="C13" s="8" t="n"/>
      <c r="D13" s="11" t="n"/>
      <c r="E13" s="7" t="n"/>
      <c r="F13" s="8">
        <f>IF(D13="","",IF(TODAY()&gt;D13,TODAY()-D13,0))</f>
        <v/>
      </c>
      <c r="G13" s="6" t="n"/>
      <c r="H13" s="7" t="n"/>
      <c r="I13" s="7" t="n"/>
    </row>
    <row r="14">
      <c r="A14" s="6" t="n"/>
      <c r="B14" s="7" t="n"/>
      <c r="C14" s="8" t="n"/>
      <c r="D14" s="11" t="n"/>
      <c r="E14" s="7" t="n"/>
      <c r="F14" s="8">
        <f>IF(D14="","",IF(TODAY()&gt;D14,TODAY()-D14,0))</f>
        <v/>
      </c>
      <c r="G14" s="6" t="n"/>
      <c r="H14" s="7" t="n"/>
      <c r="I14" s="7" t="n"/>
    </row>
    <row r="15">
      <c r="A15" s="6" t="n"/>
      <c r="B15" s="7" t="n"/>
      <c r="C15" s="8" t="n"/>
      <c r="D15" s="11" t="n"/>
      <c r="E15" s="7" t="n"/>
      <c r="F15" s="8">
        <f>IF(D15="","",IF(TODAY()&gt;D15,TODAY()-D15,0))</f>
        <v/>
      </c>
      <c r="G15" s="6" t="n"/>
      <c r="H15" s="7" t="n"/>
      <c r="I15" s="7" t="n"/>
    </row>
    <row r="17" ht="32" customHeight="1">
      <c r="A17" s="10" t="inlineStr">
        <is>
          <t>催款从靠记忆变成看数据：逾期天数由公式自动算，不要手填。</t>
        </is>
      </c>
    </row>
  </sheetData>
  <autoFilter ref="A4:I15"/>
  <mergeCells count="3">
    <mergeCell ref="A1:I1"/>
    <mergeCell ref="A17:I17"/>
    <mergeCell ref="A2:I2"/>
  </mergeCells>
  <conditionalFormatting sqref="F5:F15">
    <cfRule type="cellIs" priority="1" operator="greaterThan" dxfId="0">
      <formula>0</formula>
    </cfRule>
    <cfRule type="cellIs" priority="2" operator="greaterThan" dxfId="1">
      <formula>30</formula>
    </cfRule>
  </conditionalFormatting>
  <dataValidations count="2">
    <dataValidation sqref="E5:E15" showDropDown="0" showInputMessage="0" showErrorMessage="1" allowBlank="1" errorTitle="无效值" error="请从下拉列表中选择" type="list">
      <formula1>"0–30,31–60,61–90,90+"</formula1>
    </dataValidation>
    <dataValidation sqref="I5:I15" showDropDown="0" showInputMessage="0" showErrorMessage="1" allowBlank="1" errorTitle="无效值" error="请从下拉列表中选择" type="list">
      <formula1>"正常,跟进中,承诺付款,纠纷,核销"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